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<sst xmlns="http://schemas.openxmlformats.org/spreadsheetml/2006/main" count="172" uniqueCount="130">
  <si>
    <t>Załącznik nr 2 do: Zaproszenia do złożenia oferty na 
na sprzedaż i dostawę artykułów i sprzętu biurowego oraz tonerów i wkładów drukujących dla Muzeum Okręgowego w Tarnowie ZPP 47/2018</t>
  </si>
  <si>
    <t>Formularz  ofertowy</t>
  </si>
  <si>
    <t xml:space="preserve">na sprzedaż i dostawę artykułów i sprzętu biurowego
dla Muzeum Okręgowego w Tarnowie
</t>
  </si>
  <si>
    <t>dla Muzeum Okręgowego w Tarnowie</t>
  </si>
  <si>
    <r>
      <t>w okresie</t>
    </r>
    <r>
      <rPr>
        <b/>
        <sz val="11"/>
        <rFont val="Arial Narrow"/>
        <family val="2"/>
      </rPr>
      <t xml:space="preserve"> do 31 grudnia 2019 roku </t>
    </r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</si>
  <si>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</si>
  <si>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</si>
  <si>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</si>
  <si>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</si>
  <si>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</si>
  <si>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Wykaz asortymentu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</si>
  <si>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</si>
  <si>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</si>
  <si>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</si>
  <si>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</si>
  <si>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</si>
  <si>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</si>
  <si>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</si>
  <si>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</si>
  <si>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>HP LaserJet 100 color MFP M175 a</t>
  </si>
  <si>
    <t xml:space="preserve">czarny </t>
  </si>
  <si>
    <t>szt.</t>
  </si>
  <si>
    <t>2.</t>
  </si>
  <si>
    <t>żółty</t>
  </si>
  <si>
    <t>3.</t>
  </si>
  <si>
    <t>purpurowy</t>
  </si>
  <si>
    <t>4.</t>
  </si>
  <si>
    <t>Niebieski</t>
  </si>
  <si>
    <t>5.</t>
  </si>
  <si>
    <t xml:space="preserve">HP LaserJet Pro M130fw </t>
  </si>
  <si>
    <t>toner CF217A (oryginał)</t>
  </si>
  <si>
    <t>6.</t>
  </si>
  <si>
    <t>Toner  Aficio 3025</t>
  </si>
  <si>
    <t>orginał ricoch</t>
  </si>
  <si>
    <t>7.</t>
  </si>
  <si>
    <t>Toner  Brother MFC-L2700DW</t>
  </si>
  <si>
    <t>Asarto – 2600 stron</t>
  </si>
  <si>
    <t>8.</t>
  </si>
  <si>
    <t>Toner  HP LaserJet M1132 MFP</t>
  </si>
  <si>
    <t>Asarto czarny-1600 stron</t>
  </si>
  <si>
    <t>9.</t>
  </si>
  <si>
    <t xml:space="preserve">Toner  SCX-4824FN </t>
  </si>
  <si>
    <t>czarny zamiennik do drukarki Samsung</t>
  </si>
  <si>
    <t>10.</t>
  </si>
  <si>
    <t>Toner Brother DCP-1510/1610</t>
  </si>
  <si>
    <t>Asarto-5000 stron wydruku</t>
  </si>
  <si>
    <t>11.</t>
  </si>
  <si>
    <t>Toner HP LaserJet 3055</t>
  </si>
  <si>
    <t>Active Jett ATH-12XN-3000 stron wydruku</t>
  </si>
  <si>
    <t>12.</t>
  </si>
  <si>
    <t>Toner Laser Jet Pro MFP M426dw</t>
  </si>
  <si>
    <t>BlACK POINT-czarny CF226X</t>
  </si>
  <si>
    <t>13.</t>
  </si>
  <si>
    <t>Toner ML-2850 D-SAMSUNG</t>
  </si>
  <si>
    <t>ASARTO-5000 stron wydruku</t>
  </si>
  <si>
    <t>14.</t>
  </si>
  <si>
    <t>Toner RICOH SP C252 DN</t>
  </si>
  <si>
    <t>kolor -black/zamiennik</t>
  </si>
  <si>
    <t>15.</t>
  </si>
  <si>
    <t>kolor - cyan/zamiennik</t>
  </si>
  <si>
    <t>16.</t>
  </si>
  <si>
    <t>kolor - magenta/zamiennik</t>
  </si>
  <si>
    <t>17.</t>
  </si>
  <si>
    <t>kolor - yellow/zamiennik</t>
  </si>
  <si>
    <t>18.</t>
  </si>
  <si>
    <t>Toner RICOH SP C252DN</t>
  </si>
  <si>
    <t>czarny + kolor</t>
  </si>
  <si>
    <t>kpl.</t>
  </si>
  <si>
    <t>19.</t>
  </si>
  <si>
    <t>Toner Samsung SCX 4521F</t>
  </si>
  <si>
    <t>Asarto – 3000 stron</t>
  </si>
  <si>
    <t>20.</t>
  </si>
  <si>
    <t>Toner SAMSUNG SCX-4300</t>
  </si>
  <si>
    <t>Golden Line</t>
  </si>
  <si>
    <t>21.</t>
  </si>
  <si>
    <t>Tusz  Epson L 486</t>
  </si>
  <si>
    <t>T 6641-70 ml Epson</t>
  </si>
  <si>
    <t>22.</t>
  </si>
  <si>
    <t>T 6642-70 ml Epson</t>
  </si>
  <si>
    <t>23.</t>
  </si>
  <si>
    <t>T 6643-70 ml Epson</t>
  </si>
  <si>
    <t>24.</t>
  </si>
  <si>
    <t>T 6644-70 ml Epson</t>
  </si>
  <si>
    <t>25.</t>
  </si>
  <si>
    <t xml:space="preserve">Tusz  HP 703  </t>
  </si>
  <si>
    <t>ActiveJet – 20 ml-black</t>
  </si>
  <si>
    <t>26.</t>
  </si>
  <si>
    <t xml:space="preserve">Tusz  Ricoh SP325 snw </t>
  </si>
  <si>
    <t>orginał ricoch – 2000 stron</t>
  </si>
  <si>
    <t>27.</t>
  </si>
  <si>
    <t>Tusz do drukarki  Epson Eco Tank ITS L3050 niebieski</t>
  </si>
  <si>
    <t>28.</t>
  </si>
  <si>
    <t>Tusz do drukarki  Epson Eco Tank ITS L3050 purpurowy</t>
  </si>
  <si>
    <t>29.</t>
  </si>
  <si>
    <t>Tusz do drukarki  Epson Eco Tank ITS L3050 żółty</t>
  </si>
  <si>
    <t>30.</t>
  </si>
  <si>
    <t>Tusz do drukarki Epson Eco Tank ITS L3050 czarny</t>
  </si>
  <si>
    <t>czarny</t>
  </si>
  <si>
    <t>31.</t>
  </si>
  <si>
    <t xml:space="preserve">Tusz HP 703 </t>
  </si>
  <si>
    <t>ActiveJet-20 ml – kolor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</si>
  <si>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</si>
  <si>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</si>
  <si>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</si>
  <si>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</si>
  <si>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</si>
  <si>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</si>
  <si>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</si>
  <si>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</si>
  <si>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</si>
  <si>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Podpis</t>
  </si>
  <si>
    <t xml:space="preserve">Informacje dotyczące przetwarzania danych osobowych – ZAMÓWIENIA PUBLICZNE </t>
  </si>
  <si>
    <t>Administrator danych</t>
  </si>
  <si>
    <t>Muzeum Okręgowe w Tarnowie, Rynek 3, 33-100 Tarnów, e-mail: rynek@muzeum.tarnow.pl tel.: 14 621 21 49 (dalej: Administrator).</t>
  </si>
  <si>
    <t>Inspektor ochrony danych</t>
  </si>
  <si>
    <t>Dane kontaktowe: tel. 14 621 21 49, e-mail: rynek@muzeum.tarnow.pl, adres: Rynek 3, 33-100 Tarnów.</t>
  </si>
  <si>
    <t>Cele przetwarzania</t>
  </si>
  <si>
    <t>• Rozpatrzenie oferty. 
• Realizacja umowy lub zlecenia. 
• Potwierdzenie kwalifikacji i uprawnień zawodowych niezbędnych w procesie inwestycyjnym (jeśli dotyczy). 
• Wypełnienie obowiązków nałożonych na Administratora przez przepisy prawa. 
• Ustalenie, dochodzenie i obrona ewentualnych roszczeń.</t>
  </si>
  <si>
    <t>Podstawy prawne przetwarzania</t>
  </si>
  <si>
    <t>• Przetwarzanie jest niezbędne do wykonania umowy, której stroną jest osoba, której dane dotyczą, lub do podjęcia działań na żądanie osoby, której dane dotyczą, przed zawarciem umowy - na podstawie art. 6 ust. 1 lit. b) ogólnego rozporządzenia o ochronie danych osobowych z dnia 27 kwietnia 2016 r. (dalej: RODO). 
• Przetwarzanie jest niezbędne do wypełnienia obowiązku prawnego ciążącego na Administratorze – na podstawie art. 6 ust. 1 lit. c) RODO. 
• Przetwarzanie jest niezbędne do celów wynikających z prawnie uzasadnionych interesów realizowanych przez Administratora - na podstawie art. 6 ust. 1 lit. f) RODO, przy czym prawnie uzasadnione interesy Administratora to ustalenie, dochodzenie i obrona ewentualnych roszczeń. 
Podanie danych jest dobrowolne, ale niezbędne do realizacji ww. celów.</t>
  </si>
  <si>
    <t>Kategorie danych osobowych</t>
  </si>
  <si>
    <t>Imię, nazwisko, adres, e-mail, telefon, data i miejsce urodzenia, wykształcenie, kwalifikacje zawodowe, PESEL</t>
  </si>
  <si>
    <t>Okres przechowywania danych osobowych</t>
  </si>
  <si>
    <t>Dane osobowe będą przechowywane przez czas związany z przygotowaniem i realizacją zamówienia publicznego, a po jego upływie: 
• przez okres zgodny z kategorią archiwalną dokumentacji, określoną w Instrukcji Kancelaryjnej Muzeum Okręgowego w Tarnowie;
• w przypadku projektów unijnych - zgodnie z wytycznymi Instytucji Zarządzającej Regionalnego Programu Operacyjnego Województwa Małopolskiego;
• do czasu upływu okresu przedawnienia ewentualnych roszczeń.</t>
  </si>
  <si>
    <t>Odbiorcy danych</t>
  </si>
  <si>
    <t>Dane osobowe możemy udostępniać podmiotom przetwarzającym,  w celu wykonywania czynności technicznych związanych z eksploatacją sytemu elektronicznego wykorzystywanego w naszej instytucji,  podmiotom świadczącym  Administratorowi usługi prawnicze, doradcze (na podstawie umów powierzenia), a także innym podmiotom upoważnionym na podstawie przepisów prawa m.in. organom kontrolnym i nadzorczym, organom ścigania.</t>
  </si>
  <si>
    <t>Prawa związane z przetwarzaniem danych</t>
  </si>
  <si>
    <t>Osobie, której dane dotyczą, przysługują następujące prawa związane  z przetwarzaniem danych osobowych (w zakresie i z zastrzeżeniem wyjątków wynikających z przepisów prawa):
• prawo dostępu do danych osobowych;
• prawo żądania sprostowania danych osobowych;
• prawo żądania usunięcia danych osobowych;
• prawo żądania ograniczenia przetwarzania danych osobowych;
• prawo do wniesienia sprzeciwu – z przyczyn związanych ze szczególną sytuacją osoby, której dane dotyczą - wobec przetwarzania danych osobowych, w przypadkach, kiedy podstawą prawną przetwarzania są prawnie uzasadnione interesy realizowane przez Administratora;
• prawo do przenoszenia danych osobowych;
• prawo do wniesienia skargi do organu nadzorczego.</t>
  </si>
  <si>
    <t>Informacje inne</t>
  </si>
  <si>
    <t>Podane dane osobowe nie będą podlegały profilowaniu. Podane dane osobowe nie będą przekazywane do państw trzecich lub organizacji międzynarodowych.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</si>
</sst>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45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33" borderId="10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2" fontId="9" fillId="34" borderId="11" xfId="52" applyNumberFormat="1" applyFont="1" applyFill="1" applyBorder="1" applyProtection="1">
      <alignment/>
      <protection locked="0"/>
    </xf>
    <xf numFmtId="0" fontId="9" fillId="0" borderId="11" xfId="52" applyFont="1" applyFill="1" applyBorder="1">
      <alignment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>
      <alignment/>
      <protection/>
    </xf>
    <xf numFmtId="0" fontId="4" fillId="0" borderId="10" xfId="0" applyFont="1" applyBorder="1" applyAlignment="1">
      <alignment/>
    </xf>
    <xf numFmtId="164" fontId="4" fillId="0" borderId="10" xfId="65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10" xfId="52" applyFont="1" applyFill="1" applyBorder="1">
      <alignment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165" fontId="4" fillId="0" borderId="10" xfId="52" applyNumberFormat="1" applyFont="1" applyFill="1" applyBorder="1" applyAlignment="1" applyProtection="1">
      <alignment horizontal="center"/>
      <protection/>
    </xf>
    <xf numFmtId="2" fontId="9" fillId="0" borderId="10" xfId="52" applyNumberFormat="1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/>
    </xf>
    <xf numFmtId="49" fontId="8" fillId="0" borderId="15" xfId="53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Protection="1">
      <alignment/>
      <protection locked="0"/>
    </xf>
    <xf numFmtId="0" fontId="9" fillId="0" borderId="10" xfId="52" applyNumberFormat="1" applyFont="1" applyFill="1" applyBorder="1" applyAlignment="1">
      <alignment horizontal="left"/>
      <protection/>
    </xf>
    <xf numFmtId="0" fontId="9" fillId="0" borderId="10" xfId="52" applyFont="1" applyFill="1" applyBorder="1" applyAlignment="1">
      <alignment horizontal="left"/>
      <protection/>
    </xf>
    <xf numFmtId="0" fontId="9" fillId="0" borderId="10" xfId="52" applyFont="1" applyFill="1" applyBorder="1" applyProtection="1">
      <alignment/>
      <protection locked="0"/>
    </xf>
    <xf numFmtId="0" fontId="9" fillId="0" borderId="10" xfId="55" applyFont="1" applyFill="1" applyBorder="1">
      <alignment/>
      <protection/>
    </xf>
    <xf numFmtId="0" fontId="9" fillId="0" borderId="10" xfId="52" applyNumberFormat="1" applyFont="1" applyFill="1" applyBorder="1">
      <alignment/>
      <protection/>
    </xf>
    <xf numFmtId="2" fontId="9" fillId="0" borderId="10" xfId="52" applyNumberFormat="1" applyFont="1" applyFill="1" applyBorder="1" applyProtection="1">
      <alignment/>
      <protection locked="0"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wrapText="1"/>
      <protection/>
    </xf>
    <xf numFmtId="2" fontId="4" fillId="0" borderId="10" xfId="52" applyNumberFormat="1" applyFont="1" applyFill="1" applyBorder="1" applyProtection="1">
      <alignment/>
      <protection locked="0"/>
    </xf>
    <xf numFmtId="0" fontId="9" fillId="0" borderId="14" xfId="52" applyFont="1" applyFill="1" applyBorder="1" applyAlignment="1" applyProtection="1">
      <alignment wrapText="1"/>
      <protection locked="0"/>
    </xf>
    <xf numFmtId="0" fontId="8" fillId="0" borderId="10" xfId="54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3" xfId="54"/>
    <cellStyle name="Normalny 3 2" xfId="55"/>
    <cellStyle name="Normalny 3 3" xfId="56"/>
    <cellStyle name="Normalny 3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view="pageBreakPreview" zoomScaleSheetLayoutView="100" zoomScalePageLayoutView="0" workbookViewId="0" topLeftCell="A53">
      <selection activeCell="B66" sqref="B66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20.00390625" style="1" customWidth="1"/>
    <col min="10" max="16384" width="9.140625" style="1" customWidth="1"/>
  </cols>
  <sheetData>
    <row r="1" spans="3:5" ht="63" customHeight="1">
      <c r="C1" s="45" t="s">
        <v>0</v>
      </c>
      <c r="D1" s="45"/>
      <c r="E1" s="45"/>
    </row>
    <row r="3" spans="1:8" ht="16.5">
      <c r="A3" s="46" t="s">
        <v>1</v>
      </c>
      <c r="B3" s="46"/>
      <c r="C3" s="46"/>
      <c r="D3" s="46"/>
      <c r="E3" s="46"/>
      <c r="F3" s="46"/>
      <c r="G3" s="46"/>
      <c r="H3" s="2"/>
    </row>
    <row r="4" spans="1:8" ht="16.5" customHeight="1">
      <c r="A4" s="47" t="s">
        <v>2</v>
      </c>
      <c r="B4" s="47"/>
      <c r="C4" s="47"/>
      <c r="D4" s="47"/>
      <c r="E4" s="47"/>
      <c r="F4" s="47"/>
      <c r="G4" s="47"/>
      <c r="H4" s="3"/>
    </row>
    <row r="5" spans="1:8" ht="16.5">
      <c r="A5" s="48" t="s">
        <v>3</v>
      </c>
      <c r="B5" s="48"/>
      <c r="C5" s="48"/>
      <c r="D5" s="48"/>
      <c r="E5" s="48"/>
      <c r="F5" s="48"/>
      <c r="G5" s="48"/>
      <c r="H5" s="4"/>
    </row>
    <row r="6" spans="1:8" ht="16.5">
      <c r="A6" s="48" t="s">
        <v>4</v>
      </c>
      <c r="B6" s="48"/>
      <c r="C6" s="48"/>
      <c r="D6" s="48"/>
      <c r="E6" s="48"/>
      <c r="F6" s="48"/>
      <c r="G6" s="48"/>
      <c r="H6" s="4"/>
    </row>
    <row r="8" spans="1:8" ht="16.5">
      <c r="A8" s="5"/>
      <c r="B8" s="4"/>
      <c r="C8" s="4"/>
      <c r="D8" s="4"/>
      <c r="E8" s="4"/>
      <c r="F8" s="4"/>
      <c r="G8" s="4"/>
      <c r="H8" s="4"/>
    </row>
    <row r="9" spans="1:8" ht="16.5">
      <c r="A9" s="48" t="s">
        <v>5</v>
      </c>
      <c r="B9" s="48"/>
      <c r="C9" s="48"/>
      <c r="D9" s="48"/>
      <c r="E9" s="48"/>
      <c r="F9" s="48"/>
      <c r="G9" s="48"/>
      <c r="H9" s="4"/>
    </row>
    <row r="10" spans="1:8" ht="16.5">
      <c r="A10" s="42" t="s">
        <v>6</v>
      </c>
      <c r="B10" s="42"/>
      <c r="C10" s="42"/>
      <c r="D10" s="42"/>
      <c r="E10" s="42"/>
      <c r="F10" s="42"/>
      <c r="G10" s="42"/>
      <c r="H10" s="6"/>
    </row>
    <row r="11" ht="16.5" customHeight="1"/>
    <row r="12" ht="16.5">
      <c r="A12" s="1" t="s">
        <v>7</v>
      </c>
    </row>
    <row r="13" ht="16.5">
      <c r="A13" s="1" t="s">
        <v>8</v>
      </c>
    </row>
    <row r="14" ht="16.5">
      <c r="A14" s="7"/>
    </row>
    <row r="15" spans="1:8" ht="16.5" customHeight="1">
      <c r="A15" s="43" t="s">
        <v>9</v>
      </c>
      <c r="B15" s="43"/>
      <c r="C15" s="43"/>
      <c r="D15" s="43"/>
      <c r="E15" s="43"/>
      <c r="F15" s="43"/>
      <c r="G15" s="43"/>
      <c r="H15" s="8"/>
    </row>
    <row r="16" spans="1:8" ht="16.5">
      <c r="A16" s="43"/>
      <c r="B16" s="43"/>
      <c r="C16" s="43"/>
      <c r="D16" s="43"/>
      <c r="E16" s="43"/>
      <c r="F16" s="43"/>
      <c r="G16" s="43"/>
      <c r="H16" s="8"/>
    </row>
    <row r="18" spans="1:7" ht="16.5" customHeight="1">
      <c r="A18" s="43" t="s">
        <v>10</v>
      </c>
      <c r="B18" s="43"/>
      <c r="C18" s="43"/>
      <c r="D18" s="43"/>
      <c r="E18" s="43"/>
      <c r="F18" s="43"/>
      <c r="G18" s="43"/>
    </row>
    <row r="19" spans="1:7" ht="33">
      <c r="A19" s="9" t="s">
        <v>11</v>
      </c>
      <c r="B19" s="10" t="s">
        <v>12</v>
      </c>
      <c r="C19" s="9" t="s">
        <v>13</v>
      </c>
      <c r="D19" s="9" t="s">
        <v>14</v>
      </c>
      <c r="E19" s="11" t="s">
        <v>15</v>
      </c>
      <c r="F19" s="12" t="s">
        <v>16</v>
      </c>
      <c r="G19" s="12" t="s">
        <v>17</v>
      </c>
    </row>
    <row r="20" spans="1:8" ht="16.5">
      <c r="A20" s="13" t="s">
        <v>18</v>
      </c>
      <c r="B20" s="14" t="s">
        <v>19</v>
      </c>
      <c r="C20" s="15" t="s">
        <v>20</v>
      </c>
      <c r="D20" s="16" t="s">
        <v>21</v>
      </c>
      <c r="E20" s="17">
        <v>2</v>
      </c>
      <c r="F20" s="18"/>
      <c r="G20" s="19">
        <f aca="true" t="shared" si="0" ref="G20:G50">E20*F20</f>
        <v>0</v>
      </c>
      <c r="H20" s="20"/>
    </row>
    <row r="21" spans="1:8" ht="16.5">
      <c r="A21" s="13" t="s">
        <v>22</v>
      </c>
      <c r="B21" s="14" t="s">
        <v>19</v>
      </c>
      <c r="C21" s="15" t="s">
        <v>23</v>
      </c>
      <c r="D21" s="16" t="s">
        <v>21</v>
      </c>
      <c r="E21" s="17">
        <v>2</v>
      </c>
      <c r="F21" s="18"/>
      <c r="G21" s="19">
        <f t="shared" si="0"/>
        <v>0</v>
      </c>
      <c r="H21" s="20"/>
    </row>
    <row r="22" spans="1:8" ht="16.5">
      <c r="A22" s="13" t="s">
        <v>24</v>
      </c>
      <c r="B22" s="14" t="s">
        <v>19</v>
      </c>
      <c r="C22" s="15" t="s">
        <v>25</v>
      </c>
      <c r="D22" s="16" t="s">
        <v>21</v>
      </c>
      <c r="E22" s="17">
        <v>2</v>
      </c>
      <c r="F22" s="18"/>
      <c r="G22" s="19">
        <f t="shared" si="0"/>
        <v>0</v>
      </c>
      <c r="H22" s="20"/>
    </row>
    <row r="23" spans="1:8" ht="16.5">
      <c r="A23" s="13" t="s">
        <v>26</v>
      </c>
      <c r="B23" s="14" t="s">
        <v>19</v>
      </c>
      <c r="C23" s="21" t="s">
        <v>27</v>
      </c>
      <c r="D23" s="22" t="s">
        <v>21</v>
      </c>
      <c r="E23" s="17">
        <v>2</v>
      </c>
      <c r="F23" s="18"/>
      <c r="G23" s="19">
        <f t="shared" si="0"/>
        <v>0</v>
      </c>
      <c r="H23" s="20"/>
    </row>
    <row r="24" spans="1:8" ht="16.5">
      <c r="A24" s="13" t="s">
        <v>28</v>
      </c>
      <c r="B24" s="21" t="s">
        <v>29</v>
      </c>
      <c r="C24" s="21" t="s">
        <v>30</v>
      </c>
      <c r="D24" s="23" t="s">
        <v>21</v>
      </c>
      <c r="E24" s="17">
        <v>2</v>
      </c>
      <c r="F24" s="18"/>
      <c r="G24" s="19">
        <f t="shared" si="0"/>
        <v>0</v>
      </c>
      <c r="H24" s="20"/>
    </row>
    <row r="25" spans="1:8" ht="16.5">
      <c r="A25" s="13" t="s">
        <v>31</v>
      </c>
      <c r="B25" s="24" t="s">
        <v>32</v>
      </c>
      <c r="C25" s="21" t="s">
        <v>33</v>
      </c>
      <c r="D25" s="23" t="s">
        <v>21</v>
      </c>
      <c r="E25" s="17">
        <v>4</v>
      </c>
      <c r="F25" s="18"/>
      <c r="G25" s="19">
        <f t="shared" si="0"/>
        <v>0</v>
      </c>
      <c r="H25" s="20"/>
    </row>
    <row r="26" spans="1:8" ht="16.5">
      <c r="A26" s="13" t="s">
        <v>34</v>
      </c>
      <c r="B26" s="21" t="s">
        <v>35</v>
      </c>
      <c r="C26" s="21" t="s">
        <v>36</v>
      </c>
      <c r="D26" s="23" t="s">
        <v>21</v>
      </c>
      <c r="E26" s="17">
        <v>7</v>
      </c>
      <c r="F26" s="18"/>
      <c r="G26" s="19">
        <f t="shared" si="0"/>
        <v>0</v>
      </c>
      <c r="H26" s="20"/>
    </row>
    <row r="27" spans="1:8" ht="16.5">
      <c r="A27" s="13" t="s">
        <v>37</v>
      </c>
      <c r="B27" s="21" t="s">
        <v>38</v>
      </c>
      <c r="C27" s="21" t="s">
        <v>39</v>
      </c>
      <c r="D27" s="23" t="s">
        <v>21</v>
      </c>
      <c r="E27" s="17">
        <v>4</v>
      </c>
      <c r="F27" s="18"/>
      <c r="G27" s="19">
        <f t="shared" si="0"/>
        <v>0</v>
      </c>
      <c r="H27" s="20"/>
    </row>
    <row r="28" spans="1:8" ht="16.5">
      <c r="A28" s="13" t="s">
        <v>40</v>
      </c>
      <c r="B28" s="25" t="s">
        <v>41</v>
      </c>
      <c r="C28" s="26" t="s">
        <v>42</v>
      </c>
      <c r="D28" s="27" t="s">
        <v>21</v>
      </c>
      <c r="E28" s="17">
        <v>1</v>
      </c>
      <c r="F28" s="18"/>
      <c r="G28" s="19">
        <f t="shared" si="0"/>
        <v>0</v>
      </c>
      <c r="H28" s="20"/>
    </row>
    <row r="29" spans="1:8" ht="16.5">
      <c r="A29" s="13" t="s">
        <v>43</v>
      </c>
      <c r="B29" s="28" t="s">
        <v>44</v>
      </c>
      <c r="C29" s="15" t="s">
        <v>45</v>
      </c>
      <c r="D29" s="16" t="s">
        <v>21</v>
      </c>
      <c r="E29" s="17">
        <v>10</v>
      </c>
      <c r="F29" s="18"/>
      <c r="G29" s="19">
        <f t="shared" si="0"/>
        <v>0</v>
      </c>
      <c r="H29" s="20"/>
    </row>
    <row r="30" spans="1:8" ht="16.5">
      <c r="A30" s="13" t="s">
        <v>46</v>
      </c>
      <c r="B30" s="29" t="s">
        <v>47</v>
      </c>
      <c r="C30" s="30" t="s">
        <v>48</v>
      </c>
      <c r="D30" s="23" t="s">
        <v>21</v>
      </c>
      <c r="E30" s="17">
        <v>3</v>
      </c>
      <c r="F30" s="18"/>
      <c r="G30" s="19">
        <f t="shared" si="0"/>
        <v>0</v>
      </c>
      <c r="H30" s="20"/>
    </row>
    <row r="31" spans="1:8" ht="16.5">
      <c r="A31" s="13" t="s">
        <v>49</v>
      </c>
      <c r="B31" s="31" t="s">
        <v>50</v>
      </c>
      <c r="C31" s="32" t="s">
        <v>51</v>
      </c>
      <c r="D31" s="23" t="s">
        <v>21</v>
      </c>
      <c r="E31" s="17">
        <v>11</v>
      </c>
      <c r="F31" s="18"/>
      <c r="G31" s="19">
        <f t="shared" si="0"/>
        <v>0</v>
      </c>
      <c r="H31" s="20"/>
    </row>
    <row r="32" spans="1:8" ht="16.5">
      <c r="A32" s="13" t="s">
        <v>52</v>
      </c>
      <c r="B32" s="33" t="s">
        <v>53</v>
      </c>
      <c r="C32" s="21" t="s">
        <v>54</v>
      </c>
      <c r="D32" s="23" t="s">
        <v>21</v>
      </c>
      <c r="E32" s="17">
        <v>4</v>
      </c>
      <c r="F32" s="18"/>
      <c r="G32" s="19">
        <f t="shared" si="0"/>
        <v>0</v>
      </c>
      <c r="H32" s="20"/>
    </row>
    <row r="33" spans="1:8" ht="16.5">
      <c r="A33" s="13" t="s">
        <v>55</v>
      </c>
      <c r="B33" s="34" t="s">
        <v>56</v>
      </c>
      <c r="C33" s="21" t="s">
        <v>57</v>
      </c>
      <c r="D33" s="35" t="s">
        <v>21</v>
      </c>
      <c r="E33" s="17">
        <v>4</v>
      </c>
      <c r="F33" s="18"/>
      <c r="G33" s="19">
        <f t="shared" si="0"/>
        <v>0</v>
      </c>
      <c r="H33" s="20"/>
    </row>
    <row r="34" spans="1:8" ht="16.5">
      <c r="A34" s="13" t="s">
        <v>58</v>
      </c>
      <c r="B34" s="34" t="s">
        <v>56</v>
      </c>
      <c r="C34" s="21" t="s">
        <v>59</v>
      </c>
      <c r="D34" s="35" t="s">
        <v>21</v>
      </c>
      <c r="E34" s="17">
        <v>2</v>
      </c>
      <c r="F34" s="18"/>
      <c r="G34" s="19">
        <f t="shared" si="0"/>
        <v>0</v>
      </c>
      <c r="H34" s="20"/>
    </row>
    <row r="35" spans="1:8" ht="16.5">
      <c r="A35" s="13" t="s">
        <v>60</v>
      </c>
      <c r="B35" s="34" t="s">
        <v>56</v>
      </c>
      <c r="C35" s="21" t="s">
        <v>61</v>
      </c>
      <c r="D35" s="35" t="s">
        <v>21</v>
      </c>
      <c r="E35" s="17">
        <v>2</v>
      </c>
      <c r="F35" s="18"/>
      <c r="G35" s="19">
        <f t="shared" si="0"/>
        <v>0</v>
      </c>
      <c r="H35" s="20"/>
    </row>
    <row r="36" spans="1:8" ht="16.5">
      <c r="A36" s="13" t="s">
        <v>62</v>
      </c>
      <c r="B36" s="28" t="s">
        <v>56</v>
      </c>
      <c r="C36" s="15" t="s">
        <v>63</v>
      </c>
      <c r="D36" s="16" t="s">
        <v>21</v>
      </c>
      <c r="E36" s="17">
        <v>2</v>
      </c>
      <c r="F36" s="18"/>
      <c r="G36" s="19">
        <f t="shared" si="0"/>
        <v>0</v>
      </c>
      <c r="H36" s="20"/>
    </row>
    <row r="37" spans="1:8" ht="16.5">
      <c r="A37" s="13" t="s">
        <v>64</v>
      </c>
      <c r="B37" s="34" t="s">
        <v>65</v>
      </c>
      <c r="C37" s="21" t="s">
        <v>66</v>
      </c>
      <c r="D37" s="36" t="s">
        <v>67</v>
      </c>
      <c r="E37" s="17">
        <v>4</v>
      </c>
      <c r="F37" s="18"/>
      <c r="G37" s="19">
        <f t="shared" si="0"/>
        <v>0</v>
      </c>
      <c r="H37" s="20"/>
    </row>
    <row r="38" spans="1:8" ht="16.5">
      <c r="A38" s="13" t="s">
        <v>68</v>
      </c>
      <c r="B38" s="21" t="s">
        <v>69</v>
      </c>
      <c r="C38" s="37" t="s">
        <v>70</v>
      </c>
      <c r="D38" s="23" t="s">
        <v>21</v>
      </c>
      <c r="E38" s="17">
        <v>1</v>
      </c>
      <c r="F38" s="18"/>
      <c r="G38" s="19">
        <f t="shared" si="0"/>
        <v>0</v>
      </c>
      <c r="H38" s="20"/>
    </row>
    <row r="39" spans="1:8" ht="16.5">
      <c r="A39" s="13" t="s">
        <v>71</v>
      </c>
      <c r="B39" s="21" t="s">
        <v>72</v>
      </c>
      <c r="C39" s="21" t="s">
        <v>73</v>
      </c>
      <c r="D39" s="23" t="s">
        <v>21</v>
      </c>
      <c r="E39" s="17">
        <v>3</v>
      </c>
      <c r="F39" s="18"/>
      <c r="G39" s="19">
        <f t="shared" si="0"/>
        <v>0</v>
      </c>
      <c r="H39" s="20"/>
    </row>
    <row r="40" spans="1:8" ht="16.5">
      <c r="A40" s="13" t="s">
        <v>74</v>
      </c>
      <c r="B40" s="24" t="s">
        <v>75</v>
      </c>
      <c r="C40" s="21" t="s">
        <v>76</v>
      </c>
      <c r="D40" s="23" t="s">
        <v>21</v>
      </c>
      <c r="E40" s="17">
        <v>1</v>
      </c>
      <c r="F40" s="18"/>
      <c r="G40" s="19">
        <f t="shared" si="0"/>
        <v>0</v>
      </c>
      <c r="H40" s="20"/>
    </row>
    <row r="41" spans="1:8" ht="16.5">
      <c r="A41" s="13" t="s">
        <v>77</v>
      </c>
      <c r="B41" s="33" t="s">
        <v>75</v>
      </c>
      <c r="C41" s="21" t="s">
        <v>78</v>
      </c>
      <c r="D41" s="23" t="s">
        <v>21</v>
      </c>
      <c r="E41" s="17">
        <v>1</v>
      </c>
      <c r="F41" s="18"/>
      <c r="G41" s="19">
        <f t="shared" si="0"/>
        <v>0</v>
      </c>
      <c r="H41" s="20"/>
    </row>
    <row r="42" spans="1:8" ht="16.5">
      <c r="A42" s="13" t="s">
        <v>79</v>
      </c>
      <c r="B42" s="29" t="s">
        <v>75</v>
      </c>
      <c r="C42" s="30" t="s">
        <v>80</v>
      </c>
      <c r="D42" s="23" t="s">
        <v>21</v>
      </c>
      <c r="E42" s="17">
        <v>1</v>
      </c>
      <c r="F42" s="18"/>
      <c r="G42" s="19">
        <f t="shared" si="0"/>
        <v>0</v>
      </c>
      <c r="H42" s="20"/>
    </row>
    <row r="43" spans="1:8" ht="16.5">
      <c r="A43" s="13" t="s">
        <v>81</v>
      </c>
      <c r="B43" s="31" t="s">
        <v>75</v>
      </c>
      <c r="C43" s="21" t="s">
        <v>82</v>
      </c>
      <c r="D43" s="23" t="s">
        <v>21</v>
      </c>
      <c r="E43" s="17">
        <v>1</v>
      </c>
      <c r="F43" s="18"/>
      <c r="G43" s="19">
        <f t="shared" si="0"/>
        <v>0</v>
      </c>
      <c r="H43" s="20"/>
    </row>
    <row r="44" spans="1:8" ht="16.5">
      <c r="A44" s="13" t="s">
        <v>83</v>
      </c>
      <c r="B44" s="21" t="s">
        <v>84</v>
      </c>
      <c r="C44" s="21" t="s">
        <v>85</v>
      </c>
      <c r="D44" s="23" t="s">
        <v>21</v>
      </c>
      <c r="E44" s="17">
        <v>10</v>
      </c>
      <c r="F44" s="18"/>
      <c r="G44" s="19">
        <f t="shared" si="0"/>
        <v>0</v>
      </c>
      <c r="H44" s="20"/>
    </row>
    <row r="45" spans="1:8" ht="16.5">
      <c r="A45" s="13" t="s">
        <v>86</v>
      </c>
      <c r="B45" s="38" t="s">
        <v>87</v>
      </c>
      <c r="C45" s="21" t="s">
        <v>88</v>
      </c>
      <c r="D45" s="36" t="s">
        <v>21</v>
      </c>
      <c r="E45" s="17">
        <v>6</v>
      </c>
      <c r="F45" s="18"/>
      <c r="G45" s="19">
        <f t="shared" si="0"/>
        <v>0</v>
      </c>
      <c r="H45" s="20"/>
    </row>
    <row r="46" spans="1:8" ht="16.5">
      <c r="A46" s="13" t="s">
        <v>89</v>
      </c>
      <c r="B46" s="39" t="s">
        <v>90</v>
      </c>
      <c r="C46" s="26" t="s">
        <v>27</v>
      </c>
      <c r="D46" s="27" t="s">
        <v>21</v>
      </c>
      <c r="E46" s="17">
        <v>1</v>
      </c>
      <c r="F46" s="18"/>
      <c r="G46" s="19">
        <f t="shared" si="0"/>
        <v>0</v>
      </c>
      <c r="H46" s="20"/>
    </row>
    <row r="47" spans="1:8" ht="16.5">
      <c r="A47" s="13" t="s">
        <v>91</v>
      </c>
      <c r="B47" s="39" t="s">
        <v>92</v>
      </c>
      <c r="C47" s="26" t="s">
        <v>25</v>
      </c>
      <c r="D47" s="27" t="s">
        <v>21</v>
      </c>
      <c r="E47" s="17">
        <v>1</v>
      </c>
      <c r="F47" s="18"/>
      <c r="G47" s="19">
        <f t="shared" si="0"/>
        <v>0</v>
      </c>
      <c r="H47" s="20"/>
    </row>
    <row r="48" spans="1:8" ht="16.5">
      <c r="A48" s="13" t="s">
        <v>93</v>
      </c>
      <c r="B48" s="39" t="s">
        <v>94</v>
      </c>
      <c r="C48" s="26" t="s">
        <v>23</v>
      </c>
      <c r="D48" s="27" t="s">
        <v>21</v>
      </c>
      <c r="E48" s="17">
        <v>1</v>
      </c>
      <c r="F48" s="18"/>
      <c r="G48" s="19">
        <f t="shared" si="0"/>
        <v>0</v>
      </c>
      <c r="H48" s="20"/>
    </row>
    <row r="49" spans="1:8" ht="16.5">
      <c r="A49" s="13" t="s">
        <v>95</v>
      </c>
      <c r="B49" s="39" t="s">
        <v>96</v>
      </c>
      <c r="C49" s="26" t="s">
        <v>97</v>
      </c>
      <c r="D49" s="27" t="s">
        <v>21</v>
      </c>
      <c r="E49" s="17">
        <v>1</v>
      </c>
      <c r="F49" s="18"/>
      <c r="G49" s="19">
        <f t="shared" si="0"/>
        <v>0</v>
      </c>
      <c r="H49" s="20"/>
    </row>
    <row r="50" spans="1:8" ht="16.5">
      <c r="A50" s="13" t="s">
        <v>98</v>
      </c>
      <c r="B50" s="21" t="s">
        <v>99</v>
      </c>
      <c r="C50" s="21" t="s">
        <v>100</v>
      </c>
      <c r="D50" s="23" t="s">
        <v>21</v>
      </c>
      <c r="E50" s="17">
        <v>10</v>
      </c>
      <c r="F50" s="18"/>
      <c r="G50" s="19">
        <f t="shared" si="0"/>
        <v>0</v>
      </c>
      <c r="H50" s="20"/>
    </row>
    <row r="51" spans="1:7" ht="16.5">
      <c r="A51" s="40"/>
      <c r="F51" s="7" t="s">
        <v>101</v>
      </c>
      <c r="G51" s="1">
        <f>SUM(G20:G50)</f>
        <v>0</v>
      </c>
    </row>
    <row r="52" spans="1:7" ht="16.5">
      <c r="A52" s="40"/>
      <c r="B52" s="7" t="s">
        <v>102</v>
      </c>
      <c r="C52" s="1" t="s">
        <v>103</v>
      </c>
      <c r="D52" s="7"/>
      <c r="E52" s="7"/>
      <c r="F52" s="7"/>
      <c r="G52" s="7"/>
    </row>
    <row r="53" spans="1:7" ht="16.5">
      <c r="A53" s="40"/>
      <c r="B53" s="7"/>
      <c r="C53" s="1" t="s">
        <v>104</v>
      </c>
      <c r="D53" s="7"/>
      <c r="E53" s="7"/>
      <c r="F53" s="7"/>
      <c r="G53" s="7"/>
    </row>
    <row r="54" ht="16.5">
      <c r="A54" s="40"/>
    </row>
    <row r="55" spans="1:2" ht="16.5">
      <c r="A55" s="40"/>
      <c r="B55" s="1" t="s">
        <v>105</v>
      </c>
    </row>
    <row r="56" spans="1:2" ht="16.5">
      <c r="A56" s="40"/>
      <c r="B56" s="1" t="s">
        <v>106</v>
      </c>
    </row>
    <row r="57" ht="16.5">
      <c r="A57" s="40"/>
    </row>
    <row r="58" spans="1:7" ht="15.75" customHeight="1">
      <c r="A58" s="40"/>
      <c r="B58" s="44" t="s">
        <v>107</v>
      </c>
      <c r="C58" s="44"/>
      <c r="D58" s="44"/>
      <c r="E58" s="44"/>
      <c r="F58" s="44"/>
      <c r="G58" s="44"/>
    </row>
    <row r="59" spans="2:7" ht="16.5">
      <c r="B59" s="44"/>
      <c r="C59" s="44"/>
      <c r="D59" s="44"/>
      <c r="E59" s="44"/>
      <c r="F59" s="44"/>
      <c r="G59" s="44"/>
    </row>
    <row r="60" spans="2:7" ht="16.5">
      <c r="B60" s="41"/>
      <c r="C60" s="41"/>
      <c r="D60" s="4" t="s">
        <v>108</v>
      </c>
      <c r="E60" s="41"/>
      <c r="F60" s="41"/>
      <c r="G60" s="41"/>
    </row>
    <row r="61" spans="2:7" ht="16.5">
      <c r="B61" s="41"/>
      <c r="C61" s="41"/>
      <c r="D61" s="4" t="s">
        <v>109</v>
      </c>
      <c r="E61" s="41"/>
      <c r="F61" s="41"/>
      <c r="G61" s="41"/>
    </row>
    <row r="62" spans="2:7" ht="16.5">
      <c r="B62" s="41"/>
      <c r="C62" s="41"/>
      <c r="D62" s="4"/>
      <c r="E62" s="41"/>
      <c r="F62" s="41"/>
      <c r="G62" s="41"/>
    </row>
    <row r="63" spans="2:7" ht="16.5">
      <c r="B63" s="49" t="s">
        <v>111</v>
      </c>
      <c r="D63" s="4"/>
      <c r="E63" s="4"/>
      <c r="F63" s="4"/>
      <c r="G63" s="4"/>
    </row>
    <row r="64" spans="2:7" ht="16.5">
      <c r="B64" s="50" t="s">
        <v>112</v>
      </c>
      <c r="C64" s="51" t="s">
        <v>113</v>
      </c>
      <c r="D64" s="52"/>
      <c r="E64" s="52"/>
      <c r="F64" s="52"/>
      <c r="G64" s="53"/>
    </row>
    <row r="65" spans="2:7" ht="16.5">
      <c r="B65" s="50" t="s">
        <v>114</v>
      </c>
      <c r="C65" s="51" t="s">
        <v>115</v>
      </c>
      <c r="D65" s="52"/>
      <c r="E65" s="52"/>
      <c r="F65" s="52"/>
      <c r="G65" s="53"/>
    </row>
    <row r="66" spans="2:7" ht="70.5" customHeight="1">
      <c r="B66" s="50" t="s">
        <v>116</v>
      </c>
      <c r="C66" s="51" t="s">
        <v>117</v>
      </c>
      <c r="D66" s="52"/>
      <c r="E66" s="52"/>
      <c r="F66" s="52"/>
      <c r="G66" s="53"/>
    </row>
    <row r="67" spans="2:7" ht="105.75" customHeight="1">
      <c r="B67" s="50" t="s">
        <v>118</v>
      </c>
      <c r="C67" s="51" t="s">
        <v>119</v>
      </c>
      <c r="D67" s="52"/>
      <c r="E67" s="52"/>
      <c r="F67" s="52"/>
      <c r="G67" s="53"/>
    </row>
    <row r="68" spans="2:7" ht="16.5">
      <c r="B68" s="50" t="s">
        <v>120</v>
      </c>
      <c r="C68" s="51" t="s">
        <v>121</v>
      </c>
      <c r="D68" s="52"/>
      <c r="E68" s="52"/>
      <c r="F68" s="52"/>
      <c r="G68" s="53"/>
    </row>
    <row r="69" spans="2:7" ht="69" customHeight="1">
      <c r="B69" s="50" t="s">
        <v>122</v>
      </c>
      <c r="C69" s="51" t="s">
        <v>123</v>
      </c>
      <c r="D69" s="52"/>
      <c r="E69" s="52"/>
      <c r="F69" s="52"/>
      <c r="G69" s="53"/>
    </row>
    <row r="70" spans="2:7" ht="55.5" customHeight="1">
      <c r="B70" s="50" t="s">
        <v>124</v>
      </c>
      <c r="C70" s="51" t="s">
        <v>125</v>
      </c>
      <c r="D70" s="52"/>
      <c r="E70" s="52"/>
      <c r="F70" s="52"/>
      <c r="G70" s="53"/>
    </row>
    <row r="71" spans="2:7" ht="130.5" customHeight="1">
      <c r="B71" s="50" t="s">
        <v>126</v>
      </c>
      <c r="C71" s="51" t="s">
        <v>127</v>
      </c>
      <c r="D71" s="52"/>
      <c r="E71" s="52"/>
      <c r="F71" s="52"/>
      <c r="G71" s="53"/>
    </row>
    <row r="72" spans="2:7" ht="33" customHeight="1">
      <c r="B72" s="50" t="s">
        <v>128</v>
      </c>
      <c r="C72" s="51" t="s">
        <v>129</v>
      </c>
      <c r="D72" s="52"/>
      <c r="E72" s="52"/>
      <c r="F72" s="52"/>
      <c r="G72" s="53"/>
    </row>
    <row r="73" spans="4:7" ht="16.5">
      <c r="D73" s="4" t="s">
        <v>108</v>
      </c>
      <c r="E73" s="4"/>
      <c r="F73" s="4"/>
      <c r="G73" s="4"/>
    </row>
    <row r="74" spans="4:7" ht="16.5">
      <c r="D74" s="4" t="s">
        <v>110</v>
      </c>
      <c r="E74" s="4"/>
      <c r="F74" s="4"/>
      <c r="G74" s="4"/>
    </row>
  </sheetData>
  <sheetProtection selectLockedCells="1" selectUnlockedCells="1"/>
  <mergeCells count="19">
    <mergeCell ref="C70:G70"/>
    <mergeCell ref="C71:G71"/>
    <mergeCell ref="C72:G72"/>
    <mergeCell ref="C64:G64"/>
    <mergeCell ref="C65:G65"/>
    <mergeCell ref="C66:G66"/>
    <mergeCell ref="C67:G67"/>
    <mergeCell ref="C68:G68"/>
    <mergeCell ref="C69:G69"/>
    <mergeCell ref="A10:G10"/>
    <mergeCell ref="A15:G16"/>
    <mergeCell ref="A18:G18"/>
    <mergeCell ref="B58:G59"/>
    <mergeCell ref="C1:E1"/>
    <mergeCell ref="A3:G3"/>
    <mergeCell ref="A4:G4"/>
    <mergeCell ref="A5:G5"/>
    <mergeCell ref="A6:G6"/>
    <mergeCell ref="A9:G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Gozdek</cp:lastModifiedBy>
  <dcterms:modified xsi:type="dcterms:W3CDTF">2018-12-31T09:06:46Z</dcterms:modified>
  <cp:category/>
  <cp:version/>
  <cp:contentType/>
  <cp:contentStatus/>
</cp:coreProperties>
</file>