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<sst xmlns="http://schemas.openxmlformats.org/spreadsheetml/2006/main" count="123" uniqueCount="92">
  <si>
    <t>dla Muzeum Okręgowego w Tarnowie</t>
  </si>
  <si>
    <t>…..........................................................................................................................................................................................................</t>
  </si>
  <si>
    <t xml:space="preserve">Nazwa i dokładny adres Wykonawcy </t>
  </si>
  <si>
    <t>Dostawy nie podlegają ustawie "Prawo zamówień publicznych".</t>
  </si>
  <si>
    <t xml:space="preserve">Wszystkie wartości w ofercie ( wyrażone w PLN ) należy podać z dokładnością do dwóch miejsc po przecinku </t>
  </si>
  <si>
    <t xml:space="preserve">Oświadczam, iż po zapoznaniu się z warunkami zawartymi w zaproszeniu do złożenia oferty cenowej (wraz z załącznikami)  akceptuję je bez zastrzeżeń. Poniżej przedstawiam pełną ofertę cenową. </t>
  </si>
  <si>
    <t>Lp.</t>
  </si>
  <si>
    <t>Wyszczególnienie</t>
  </si>
  <si>
    <t>Opis</t>
  </si>
  <si>
    <t>J.M.</t>
  </si>
  <si>
    <t>Ilość</t>
  </si>
  <si>
    <t>Cena jedn.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</si>
  <si>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</si>
  <si>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</si>
  <si>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</si>
  <si>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</si>
  <si>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</si>
  <si>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</si>
  <si>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</si>
  <si>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</si>
  <si>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</si>
  <si>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</si>
  <si>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</si>
  <si>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</si>
  <si>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</si>
  <si>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</si>
  <si>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</si>
  <si>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</si>
  <si>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</si>
  <si>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</si>
  <si>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</si>
  <si>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</si>
  <si>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</si>
  <si>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</si>
  <si>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</si>
  <si>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</si>
  <si>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</si>
  <si>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</si>
  <si>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Razem wartość zamówienia ( w PLN ):</t>
  </si>
  <si>
    <t xml:space="preserve">Wartość oferty brutto …………………………………………………….. </t>
  </si>
  <si>
    <t>(słownie: …………………………………………………………………..)</t>
  </si>
  <si>
    <t xml:space="preserve">Data sporządzenia oferty: ………………………………………………… </t>
  </si>
  <si>
    <t xml:space="preserve">Termin związania ofertą: 30 dni </t>
  </si>
  <si>
    <t>Oświadczamy, że zapoznaliśmy się z warunkami oferty i zobowiązujemy się w przypadku wyboru naszej oferty do zwarcia umowy na określonych warunkach, w miejscu i terminie wyznaczonym przez Zamawiającego</t>
  </si>
  <si>
    <t>…………..………………………………………………………..</t>
  </si>
  <si>
    <t>Podpis i pieczęć osoby uprawnionej do składania oferty.</t>
  </si>
  <si>
    <t>szt.</t>
  </si>
  <si>
    <t>Wykaz asortymentu : B - tonery</t>
  </si>
  <si>
    <t>(OPZ) SZCZEGÓŁOWY WYKAZ ASORTYMENTU</t>
  </si>
  <si>
    <t>Toner do drukarkek Konica Minolta Bizhub c284e oraz c364.</t>
  </si>
  <si>
    <t>Minolta Black TN-321K-27000 wydruku</t>
  </si>
  <si>
    <t>Minolta Cyan TN-321C-25000 wydruku</t>
  </si>
  <si>
    <t>Minolta Magenta TN-321M-25000 wydruku</t>
  </si>
  <si>
    <t>Minolta Yellow TN-321Y-25000 wydruku</t>
  </si>
  <si>
    <t>Toner do drukarki Brother DCP1510/1610</t>
  </si>
  <si>
    <t>Asarto - 5000 stron wydruku</t>
  </si>
  <si>
    <t>Toner do drukarki HP Laser Jet Pro M404dn</t>
  </si>
  <si>
    <t>Black Point - 3100 stron wydruku</t>
  </si>
  <si>
    <t>Toner do drukarki HP LaserJet  Pro MFP M426dw</t>
  </si>
  <si>
    <t>Black Point - czarny CF226X-9000 stron</t>
  </si>
  <si>
    <t>Toner do drukarki HP LaserJet 100 color MFP M175 a</t>
  </si>
  <si>
    <t>Asarto czarny - 1200 stron wydruku</t>
  </si>
  <si>
    <t>Toner do drukarki HP LaserJet M1132 MFP</t>
  </si>
  <si>
    <t>Asarto czarny - 1600 stron wydruku</t>
  </si>
  <si>
    <t xml:space="preserve">Toner do drukarki HP LaserJet Pro M130fw </t>
  </si>
  <si>
    <t>HP-CF217A - 16000 stron wydruku</t>
  </si>
  <si>
    <t>Toner do drukarki Ricoh SP C252 DN</t>
  </si>
  <si>
    <t>kolor - czarny/zamiennik</t>
  </si>
  <si>
    <t>kolor - purpurowy/zamiennik</t>
  </si>
  <si>
    <t>kolor - niebieski/zamiennik</t>
  </si>
  <si>
    <t>kolor - żólty/zamiennik</t>
  </si>
  <si>
    <t>Toner do drukarki Samsung M2070</t>
  </si>
  <si>
    <t>Asarto D -111 L - 1800 stron wydruku</t>
  </si>
  <si>
    <t>Tusz do drukarki Eco Tank L 1110</t>
  </si>
  <si>
    <t>Epson 103 - kolor żółty C13T00S44A</t>
  </si>
  <si>
    <t>Epson 103 - kolor niebieski C13T00S24A</t>
  </si>
  <si>
    <t>Epson 103 - kolr pupurowy C13T00S34A</t>
  </si>
  <si>
    <t>Tusz do drukarki Epson Ecotank L 1110</t>
  </si>
  <si>
    <t>Epson 103 - kolor black C13T00S14A</t>
  </si>
  <si>
    <t xml:space="preserve">sprzedaż i dostawa wkładów drukujących
dla Muzeum Okręgowego w Tarnowie
</t>
  </si>
  <si>
    <t>Epson EcoTank M15180</t>
  </si>
  <si>
    <t>Epson -tusz 112 C13T06C14A-127 ml</t>
  </si>
  <si>
    <t>Tusz do drukarki Epson (czarny)</t>
  </si>
  <si>
    <t>Tusz Epson 101 EcoTank 127 ml (czarny)</t>
  </si>
  <si>
    <t>Tusz do drukarki Epson (niebieski)</t>
  </si>
  <si>
    <t>Tusz Epson 101 EcoTank 70 ml (niebieski)</t>
  </si>
  <si>
    <t>Tusz do drukarki Epson (purpura)</t>
  </si>
  <si>
    <t>Tusz Epson 101 EcoTank 70 ml (purpura)</t>
  </si>
  <si>
    <t>Tusz do drukarki Epson (żółty)</t>
  </si>
  <si>
    <t>Tusz Epson 101 EcoTank 70 ml (żółty)</t>
  </si>
  <si>
    <t xml:space="preserve">Załącznik nr 3.B do Zaproszenia do złożenia oferty na 
na sprzedaż i dostawę artykułów i sprzętu biurowego oraz tonerów i wkładów drukujących dla Muzeum Okręgowego w Tarnowie AD-271-2-4/2023  </t>
  </si>
  <si>
    <r>
      <t>w okresie</t>
    </r>
    <r>
      <rPr>
        <b/>
        <sz val="11"/>
        <rFont val="Arial Narrow"/>
        <family val="2"/>
      </rPr>
      <t xml:space="preserve"> do 29 grudnia 2023 roku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</si>
</sst>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164" fontId="4" fillId="0" borderId="10" xfId="66" applyFont="1" applyFill="1" applyBorder="1" applyAlignment="1" applyProtection="1">
      <alignment/>
      <protection/>
    </xf>
    <xf numFmtId="0" fontId="4" fillId="0" borderId="0" xfId="0" applyFont="1" applyAlignment="1">
      <alignment horizontal="left" vertical="top" wrapText="1"/>
    </xf>
    <xf numFmtId="0" fontId="8" fillId="0" borderId="0" xfId="55" applyFont="1" applyBorder="1" applyAlignment="1">
      <alignment horizontal="center"/>
      <protection/>
    </xf>
    <xf numFmtId="2" fontId="4" fillId="0" borderId="12" xfId="53" applyNumberFormat="1" applyFont="1" applyFill="1" applyBorder="1" applyProtection="1">
      <alignment/>
      <protection locked="0"/>
    </xf>
    <xf numFmtId="0" fontId="4" fillId="0" borderId="12" xfId="53" applyFont="1" applyFill="1" applyBorder="1">
      <alignment/>
      <protection/>
    </xf>
    <xf numFmtId="0" fontId="4" fillId="0" borderId="13" xfId="57" applyFont="1" applyFill="1" applyBorder="1" applyAlignment="1">
      <alignment vertical="center"/>
      <protection/>
    </xf>
    <xf numFmtId="0" fontId="4" fillId="0" borderId="12" xfId="53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/>
    </xf>
    <xf numFmtId="0" fontId="4" fillId="0" borderId="12" xfId="53" applyFont="1" applyFill="1" applyBorder="1" applyProtection="1">
      <alignment/>
      <protection locked="0"/>
    </xf>
    <xf numFmtId="0" fontId="4" fillId="0" borderId="12" xfId="56" applyFont="1" applyFill="1" applyBorder="1">
      <alignment/>
      <protection/>
    </xf>
    <xf numFmtId="0" fontId="4" fillId="0" borderId="12" xfId="53" applyNumberFormat="1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left"/>
      <protection/>
    </xf>
    <xf numFmtId="0" fontId="4" fillId="0" borderId="12" xfId="53" applyNumberFormat="1" applyFont="1" applyFill="1" applyBorder="1">
      <alignment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/>
    </xf>
    <xf numFmtId="0" fontId="4" fillId="0" borderId="12" xfId="53" applyFont="1" applyFill="1" applyBorder="1" applyAlignment="1">
      <alignment wrapText="1"/>
      <protection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3 3" xfId="57"/>
    <cellStyle name="Normalny 3 4 2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7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SheetLayoutView="100" zoomScalePageLayoutView="0" workbookViewId="0" topLeftCell="A236">
      <pane ySplit="1" topLeftCell="A1" activePane="bottomLeft" state="split"/>
      <selection pane="topLeft" activeCell="H2" sqref="H2"/>
      <selection pane="bottomLeft" activeCell="F21" sqref="F21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3" width="51.421875" style="1" customWidth="1"/>
    <col min="4" max="4" width="9.57421875" style="1" customWidth="1"/>
    <col min="5" max="5" width="8.00390625" style="1" customWidth="1"/>
    <col min="6" max="6" width="15.421875" style="1" customWidth="1"/>
    <col min="7" max="7" width="13.8515625" style="1" customWidth="1"/>
    <col min="8" max="8" width="8.8515625" style="0" customWidth="1"/>
    <col min="9" max="16384" width="9.140625" style="1" customWidth="1"/>
  </cols>
  <sheetData>
    <row r="1" spans="3:5" ht="63" customHeight="1">
      <c r="C1" s="32" t="s">
        <v>90</v>
      </c>
      <c r="D1" s="32"/>
      <c r="E1" s="32"/>
    </row>
    <row r="3" spans="1:7" ht="16.5">
      <c r="A3" s="33" t="s">
        <v>48</v>
      </c>
      <c r="B3" s="33"/>
      <c r="C3" s="33"/>
      <c r="D3" s="33"/>
      <c r="E3" s="33"/>
      <c r="F3" s="33"/>
      <c r="G3" s="33"/>
    </row>
    <row r="4" spans="1:7" ht="16.5" customHeight="1">
      <c r="A4" s="34" t="s">
        <v>79</v>
      </c>
      <c r="B4" s="34"/>
      <c r="C4" s="34"/>
      <c r="D4" s="34"/>
      <c r="E4" s="34"/>
      <c r="F4" s="34"/>
      <c r="G4" s="34"/>
    </row>
    <row r="5" spans="1:7" ht="16.5">
      <c r="A5" s="35" t="s">
        <v>0</v>
      </c>
      <c r="B5" s="35"/>
      <c r="C5" s="35"/>
      <c r="D5" s="35"/>
      <c r="E5" s="35"/>
      <c r="F5" s="35"/>
      <c r="G5" s="35"/>
    </row>
    <row r="6" spans="1:7" ht="16.5">
      <c r="A6" s="35" t="s">
        <v>91</v>
      </c>
      <c r="B6" s="35"/>
      <c r="C6" s="35"/>
      <c r="D6" s="35"/>
      <c r="E6" s="35"/>
      <c r="F6" s="35"/>
      <c r="G6" s="35"/>
    </row>
    <row r="8" spans="1:7" ht="16.5">
      <c r="A8" s="3"/>
      <c r="B8" s="2"/>
      <c r="C8" s="2"/>
      <c r="D8" s="2"/>
      <c r="E8" s="2"/>
      <c r="F8" s="2"/>
      <c r="G8" s="2"/>
    </row>
    <row r="9" spans="1:7" ht="16.5">
      <c r="A9" s="35" t="s">
        <v>1</v>
      </c>
      <c r="B9" s="35"/>
      <c r="C9" s="35"/>
      <c r="D9" s="35"/>
      <c r="E9" s="35"/>
      <c r="F9" s="35"/>
      <c r="G9" s="35"/>
    </row>
    <row r="10" spans="1:7" ht="16.5">
      <c r="A10" s="28" t="s">
        <v>2</v>
      </c>
      <c r="B10" s="28"/>
      <c r="C10" s="28"/>
      <c r="D10" s="28"/>
      <c r="E10" s="28"/>
      <c r="F10" s="28"/>
      <c r="G10" s="28"/>
    </row>
    <row r="11" ht="16.5" customHeight="1"/>
    <row r="12" ht="16.5">
      <c r="A12" s="1" t="s">
        <v>3</v>
      </c>
    </row>
    <row r="13" ht="16.5">
      <c r="A13" s="1" t="s">
        <v>4</v>
      </c>
    </row>
    <row r="14" ht="16.5">
      <c r="A14" s="4"/>
    </row>
    <row r="15" spans="1:7" ht="16.5" customHeight="1">
      <c r="A15" s="29" t="s">
        <v>5</v>
      </c>
      <c r="B15" s="29"/>
      <c r="C15" s="29"/>
      <c r="D15" s="29"/>
      <c r="E15" s="29"/>
      <c r="F15" s="29"/>
      <c r="G15" s="29"/>
    </row>
    <row r="16" spans="1:7" ht="16.5">
      <c r="A16" s="29"/>
      <c r="B16" s="29"/>
      <c r="C16" s="29"/>
      <c r="D16" s="29"/>
      <c r="E16" s="29"/>
      <c r="F16" s="29"/>
      <c r="G16" s="29"/>
    </row>
    <row r="18" spans="1:7" ht="16.5" customHeight="1">
      <c r="A18" s="30" t="s">
        <v>47</v>
      </c>
      <c r="B18" s="30"/>
      <c r="C18" s="30"/>
      <c r="D18" s="30"/>
      <c r="E18" s="30"/>
      <c r="F18" s="30"/>
      <c r="G18" s="30"/>
    </row>
    <row r="19" spans="1:7" ht="33">
      <c r="A19" s="5" t="s">
        <v>6</v>
      </c>
      <c r="B19" s="6" t="s">
        <v>7</v>
      </c>
      <c r="C19" s="5" t="s">
        <v>8</v>
      </c>
      <c r="D19" s="5" t="s">
        <v>9</v>
      </c>
      <c r="E19" s="7" t="s">
        <v>10</v>
      </c>
      <c r="F19" s="8" t="s">
        <v>11</v>
      </c>
      <c r="G19" s="8" t="s">
        <v>12</v>
      </c>
    </row>
    <row r="20" spans="1:7" ht="16.5">
      <c r="A20" s="9" t="s">
        <v>13</v>
      </c>
      <c r="B20" s="14" t="s">
        <v>80</v>
      </c>
      <c r="C20" s="15" t="s">
        <v>81</v>
      </c>
      <c r="D20" s="27" t="s">
        <v>46</v>
      </c>
      <c r="E20" s="16">
        <v>7</v>
      </c>
      <c r="F20" s="10"/>
      <c r="G20" s="11">
        <f aca="true" t="shared" si="0" ref="G20:G43">E20*F20</f>
        <v>0</v>
      </c>
    </row>
    <row r="21" spans="1:7" ht="16.5">
      <c r="A21" s="9" t="s">
        <v>14</v>
      </c>
      <c r="B21" s="17" t="s">
        <v>49</v>
      </c>
      <c r="C21" s="18" t="s">
        <v>50</v>
      </c>
      <c r="D21" s="27" t="s">
        <v>46</v>
      </c>
      <c r="E21" s="16">
        <v>2</v>
      </c>
      <c r="F21" s="10"/>
      <c r="G21" s="11">
        <f t="shared" si="0"/>
        <v>0</v>
      </c>
    </row>
    <row r="22" spans="1:7" ht="16.5">
      <c r="A22" s="9" t="s">
        <v>15</v>
      </c>
      <c r="B22" s="14" t="s">
        <v>49</v>
      </c>
      <c r="C22" s="15" t="s">
        <v>51</v>
      </c>
      <c r="D22" s="27" t="s">
        <v>46</v>
      </c>
      <c r="E22" s="16">
        <v>2</v>
      </c>
      <c r="F22" s="10"/>
      <c r="G22" s="11">
        <f t="shared" si="0"/>
        <v>0</v>
      </c>
    </row>
    <row r="23" spans="1:7" ht="16.5">
      <c r="A23" s="9" t="s">
        <v>16</v>
      </c>
      <c r="B23" s="15" t="s">
        <v>49</v>
      </c>
      <c r="C23" s="15" t="s">
        <v>52</v>
      </c>
      <c r="D23" s="27" t="s">
        <v>46</v>
      </c>
      <c r="E23" s="16">
        <v>2</v>
      </c>
      <c r="F23" s="10"/>
      <c r="G23" s="11">
        <f t="shared" si="0"/>
        <v>0</v>
      </c>
    </row>
    <row r="24" spans="1:7" ht="16.5">
      <c r="A24" s="9" t="s">
        <v>17</v>
      </c>
      <c r="B24" s="19" t="s">
        <v>49</v>
      </c>
      <c r="C24" s="20" t="s">
        <v>53</v>
      </c>
      <c r="D24" s="27" t="s">
        <v>46</v>
      </c>
      <c r="E24" s="16">
        <v>2</v>
      </c>
      <c r="F24" s="10"/>
      <c r="G24" s="11">
        <f t="shared" si="0"/>
        <v>0</v>
      </c>
    </row>
    <row r="25" spans="1:7" ht="16.5">
      <c r="A25" s="9" t="s">
        <v>18</v>
      </c>
      <c r="B25" s="15" t="s">
        <v>54</v>
      </c>
      <c r="C25" s="15" t="s">
        <v>55</v>
      </c>
      <c r="D25" s="27" t="s">
        <v>46</v>
      </c>
      <c r="E25" s="16">
        <v>4</v>
      </c>
      <c r="F25" s="10"/>
      <c r="G25" s="11">
        <f t="shared" si="0"/>
        <v>0</v>
      </c>
    </row>
    <row r="26" spans="1:7" ht="16.5">
      <c r="A26" s="9" t="s">
        <v>19</v>
      </c>
      <c r="B26" s="21" t="s">
        <v>56</v>
      </c>
      <c r="C26" s="22" t="s">
        <v>57</v>
      </c>
      <c r="D26" s="27" t="s">
        <v>46</v>
      </c>
      <c r="E26" s="16">
        <v>6</v>
      </c>
      <c r="F26" s="10"/>
      <c r="G26" s="11">
        <f t="shared" si="0"/>
        <v>0</v>
      </c>
    </row>
    <row r="27" spans="1:7" ht="16.5">
      <c r="A27" s="9" t="s">
        <v>20</v>
      </c>
      <c r="B27" s="14" t="s">
        <v>58</v>
      </c>
      <c r="C27" s="15" t="s">
        <v>59</v>
      </c>
      <c r="D27" s="27" t="s">
        <v>46</v>
      </c>
      <c r="E27" s="16">
        <v>2</v>
      </c>
      <c r="F27" s="10"/>
      <c r="G27" s="11">
        <f t="shared" si="0"/>
        <v>0</v>
      </c>
    </row>
    <row r="28" spans="1:7" ht="16.5">
      <c r="A28" s="9" t="s">
        <v>21</v>
      </c>
      <c r="B28" s="14" t="s">
        <v>60</v>
      </c>
      <c r="C28" s="15" t="s">
        <v>61</v>
      </c>
      <c r="D28" s="27" t="s">
        <v>46</v>
      </c>
      <c r="E28" s="16">
        <v>2</v>
      </c>
      <c r="F28" s="10"/>
      <c r="G28" s="11">
        <f t="shared" si="0"/>
        <v>0</v>
      </c>
    </row>
    <row r="29" spans="1:7" ht="16.5">
      <c r="A29" s="9" t="s">
        <v>22</v>
      </c>
      <c r="B29" s="23" t="s">
        <v>62</v>
      </c>
      <c r="C29" s="15" t="s">
        <v>63</v>
      </c>
      <c r="D29" s="27" t="s">
        <v>46</v>
      </c>
      <c r="E29" s="16">
        <v>4</v>
      </c>
      <c r="F29" s="10"/>
      <c r="G29" s="11">
        <f t="shared" si="0"/>
        <v>0</v>
      </c>
    </row>
    <row r="30" spans="1:7" ht="16.5">
      <c r="A30" s="9" t="s">
        <v>23</v>
      </c>
      <c r="B30" s="17" t="s">
        <v>64</v>
      </c>
      <c r="C30" s="18" t="s">
        <v>65</v>
      </c>
      <c r="D30" s="27" t="s">
        <v>46</v>
      </c>
      <c r="E30" s="16">
        <v>3</v>
      </c>
      <c r="F30" s="10"/>
      <c r="G30" s="11">
        <f t="shared" si="0"/>
        <v>0</v>
      </c>
    </row>
    <row r="31" spans="1:7" ht="16.5">
      <c r="A31" s="9" t="s">
        <v>24</v>
      </c>
      <c r="B31" s="17" t="s">
        <v>66</v>
      </c>
      <c r="C31" s="18" t="s">
        <v>67</v>
      </c>
      <c r="D31" s="27" t="s">
        <v>46</v>
      </c>
      <c r="E31" s="16">
        <v>3</v>
      </c>
      <c r="F31" s="10"/>
      <c r="G31" s="11">
        <f t="shared" si="0"/>
        <v>0</v>
      </c>
    </row>
    <row r="32" spans="1:7" ht="16.5">
      <c r="A32" s="9" t="s">
        <v>25</v>
      </c>
      <c r="B32" s="17" t="s">
        <v>66</v>
      </c>
      <c r="C32" s="18" t="s">
        <v>68</v>
      </c>
      <c r="D32" s="27" t="s">
        <v>46</v>
      </c>
      <c r="E32" s="16">
        <v>2</v>
      </c>
      <c r="F32" s="10"/>
      <c r="G32" s="11">
        <f t="shared" si="0"/>
        <v>0</v>
      </c>
    </row>
    <row r="33" spans="1:7" ht="16.5">
      <c r="A33" s="9" t="s">
        <v>26</v>
      </c>
      <c r="B33" s="17" t="s">
        <v>66</v>
      </c>
      <c r="C33" s="18" t="s">
        <v>69</v>
      </c>
      <c r="D33" s="27" t="s">
        <v>46</v>
      </c>
      <c r="E33" s="16">
        <v>2</v>
      </c>
      <c r="F33" s="10"/>
      <c r="G33" s="11">
        <f t="shared" si="0"/>
        <v>0</v>
      </c>
    </row>
    <row r="34" spans="1:7" ht="16.5">
      <c r="A34" s="9" t="s">
        <v>27</v>
      </c>
      <c r="B34" s="14" t="s">
        <v>66</v>
      </c>
      <c r="C34" s="15" t="s">
        <v>70</v>
      </c>
      <c r="D34" s="27" t="s">
        <v>46</v>
      </c>
      <c r="E34" s="16">
        <v>2</v>
      </c>
      <c r="F34" s="10"/>
      <c r="G34" s="11">
        <f t="shared" si="0"/>
        <v>0</v>
      </c>
    </row>
    <row r="35" spans="1:7" ht="16.5">
      <c r="A35" s="9" t="s">
        <v>28</v>
      </c>
      <c r="B35" s="14" t="s">
        <v>71</v>
      </c>
      <c r="C35" s="15" t="s">
        <v>72</v>
      </c>
      <c r="D35" s="27" t="s">
        <v>46</v>
      </c>
      <c r="E35" s="16">
        <v>3</v>
      </c>
      <c r="F35" s="10"/>
      <c r="G35" s="11">
        <f t="shared" si="0"/>
        <v>0</v>
      </c>
    </row>
    <row r="36" spans="1:7" ht="16.5">
      <c r="A36" s="9" t="s">
        <v>29</v>
      </c>
      <c r="B36" s="14" t="s">
        <v>73</v>
      </c>
      <c r="C36" s="15" t="s">
        <v>74</v>
      </c>
      <c r="D36" s="27" t="s">
        <v>46</v>
      </c>
      <c r="E36" s="16">
        <v>1</v>
      </c>
      <c r="F36" s="10"/>
      <c r="G36" s="11">
        <f t="shared" si="0"/>
        <v>0</v>
      </c>
    </row>
    <row r="37" spans="1:7" ht="16.5">
      <c r="A37" s="9" t="s">
        <v>30</v>
      </c>
      <c r="B37" s="14" t="s">
        <v>73</v>
      </c>
      <c r="C37" s="15" t="s">
        <v>75</v>
      </c>
      <c r="D37" s="27" t="s">
        <v>46</v>
      </c>
      <c r="E37" s="16">
        <v>1</v>
      </c>
      <c r="F37" s="10"/>
      <c r="G37" s="11">
        <f t="shared" si="0"/>
        <v>0</v>
      </c>
    </row>
    <row r="38" spans="1:7" ht="16.5">
      <c r="A38" s="9" t="s">
        <v>31</v>
      </c>
      <c r="B38" s="24" t="s">
        <v>73</v>
      </c>
      <c r="C38" s="25" t="s">
        <v>76</v>
      </c>
      <c r="D38" s="27" t="s">
        <v>46</v>
      </c>
      <c r="E38" s="16">
        <v>1</v>
      </c>
      <c r="F38" s="10"/>
      <c r="G38" s="11">
        <f t="shared" si="0"/>
        <v>0</v>
      </c>
    </row>
    <row r="39" spans="1:7" ht="16.5">
      <c r="A39" s="9" t="s">
        <v>32</v>
      </c>
      <c r="B39" s="21" t="s">
        <v>82</v>
      </c>
      <c r="C39" s="22" t="s">
        <v>83</v>
      </c>
      <c r="D39" s="27" t="s">
        <v>46</v>
      </c>
      <c r="E39" s="16">
        <v>2</v>
      </c>
      <c r="F39" s="10"/>
      <c r="G39" s="11">
        <f t="shared" si="0"/>
        <v>0</v>
      </c>
    </row>
    <row r="40" spans="1:7" ht="16.5">
      <c r="A40" s="9" t="s">
        <v>33</v>
      </c>
      <c r="B40" s="17" t="s">
        <v>84</v>
      </c>
      <c r="C40" s="25" t="s">
        <v>85</v>
      </c>
      <c r="D40" s="27" t="s">
        <v>46</v>
      </c>
      <c r="E40" s="16">
        <v>2</v>
      </c>
      <c r="F40" s="10"/>
      <c r="G40" s="11">
        <f t="shared" si="0"/>
        <v>0</v>
      </c>
    </row>
    <row r="41" spans="1:7" ht="16.5">
      <c r="A41" s="9" t="s">
        <v>34</v>
      </c>
      <c r="B41" s="17" t="s">
        <v>86</v>
      </c>
      <c r="C41" s="18" t="s">
        <v>87</v>
      </c>
      <c r="D41" s="27" t="s">
        <v>46</v>
      </c>
      <c r="E41" s="16">
        <v>2</v>
      </c>
      <c r="F41" s="10"/>
      <c r="G41" s="11">
        <f t="shared" si="0"/>
        <v>0</v>
      </c>
    </row>
    <row r="42" spans="1:7" ht="16.5">
      <c r="A42" s="9" t="s">
        <v>35</v>
      </c>
      <c r="B42" s="17" t="s">
        <v>88</v>
      </c>
      <c r="C42" s="18" t="s">
        <v>89</v>
      </c>
      <c r="D42" s="27" t="s">
        <v>46</v>
      </c>
      <c r="E42" s="16">
        <v>2</v>
      </c>
      <c r="F42" s="10"/>
      <c r="G42" s="11">
        <f t="shared" si="0"/>
        <v>0</v>
      </c>
    </row>
    <row r="43" spans="1:7" ht="16.5">
      <c r="A43" s="9" t="s">
        <v>36</v>
      </c>
      <c r="B43" s="15" t="s">
        <v>77</v>
      </c>
      <c r="C43" s="26" t="s">
        <v>78</v>
      </c>
      <c r="D43" s="27" t="s">
        <v>46</v>
      </c>
      <c r="E43" s="16">
        <v>1</v>
      </c>
      <c r="F43" s="10"/>
      <c r="G43" s="11">
        <f t="shared" si="0"/>
        <v>0</v>
      </c>
    </row>
    <row r="44" spans="1:7" ht="16.5">
      <c r="A44" s="13"/>
      <c r="F44" s="4" t="s">
        <v>37</v>
      </c>
      <c r="G44" s="1">
        <f>SUM(G20:G43)</f>
        <v>0</v>
      </c>
    </row>
    <row r="45" spans="1:7" ht="16.5">
      <c r="A45" s="13"/>
      <c r="B45" s="4" t="s">
        <v>38</v>
      </c>
      <c r="C45" s="1" t="s">
        <v>39</v>
      </c>
      <c r="D45" s="4"/>
      <c r="E45" s="4"/>
      <c r="F45" s="4"/>
      <c r="G45" s="4"/>
    </row>
    <row r="46" spans="1:7" ht="16.5">
      <c r="A46" s="13"/>
      <c r="B46" s="4"/>
      <c r="C46" s="1" t="s">
        <v>40</v>
      </c>
      <c r="D46" s="4"/>
      <c r="E46" s="4"/>
      <c r="F46" s="4"/>
      <c r="G46" s="4"/>
    </row>
    <row r="47" ht="16.5">
      <c r="A47" s="13"/>
    </row>
    <row r="48" spans="1:2" ht="16.5">
      <c r="A48" s="13"/>
      <c r="B48" s="1" t="s">
        <v>41</v>
      </c>
    </row>
    <row r="49" spans="1:2" ht="16.5">
      <c r="A49" s="13"/>
      <c r="B49" s="1" t="s">
        <v>42</v>
      </c>
    </row>
    <row r="50" ht="16.5">
      <c r="A50" s="13"/>
    </row>
    <row r="51" spans="1:7" ht="15.75" customHeight="1">
      <c r="A51" s="13"/>
      <c r="B51" s="31" t="s">
        <v>43</v>
      </c>
      <c r="C51" s="31"/>
      <c r="D51" s="31"/>
      <c r="E51" s="31"/>
      <c r="F51" s="31"/>
      <c r="G51" s="31"/>
    </row>
    <row r="52" spans="2:7" ht="16.5">
      <c r="B52" s="31"/>
      <c r="C52" s="31"/>
      <c r="D52" s="31"/>
      <c r="E52" s="31"/>
      <c r="F52" s="31"/>
      <c r="G52" s="31"/>
    </row>
    <row r="53" spans="2:7" ht="16.5">
      <c r="B53" s="12"/>
      <c r="C53" s="12"/>
      <c r="D53" s="12"/>
      <c r="E53" s="12"/>
      <c r="F53" s="12"/>
      <c r="G53" s="12"/>
    </row>
    <row r="54" spans="4:7" ht="16.5">
      <c r="D54" s="2" t="s">
        <v>44</v>
      </c>
      <c r="E54" s="2"/>
      <c r="F54" s="2"/>
      <c r="G54" s="2"/>
    </row>
    <row r="55" spans="4:7" ht="16.5">
      <c r="D55" s="2" t="s">
        <v>45</v>
      </c>
      <c r="E55" s="2"/>
      <c r="F55" s="2"/>
      <c r="G55" s="2"/>
    </row>
  </sheetData>
  <sheetProtection selectLockedCells="1" selectUnlockedCells="1"/>
  <mergeCells count="10">
    <mergeCell ref="A10:G10"/>
    <mergeCell ref="A15:G16"/>
    <mergeCell ref="A18:G18"/>
    <mergeCell ref="B51:G52"/>
    <mergeCell ref="C1:E1"/>
    <mergeCell ref="A3:G3"/>
    <mergeCell ref="A4:G4"/>
    <mergeCell ref="A5:G5"/>
    <mergeCell ref="A6:G6"/>
    <mergeCell ref="A9:G9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Marczyński</dc:creator>
  <cp:keywords/>
  <dc:description/>
  <cp:lastModifiedBy>Piotr Marczyński</cp:lastModifiedBy>
  <cp:lastPrinted>2023-01-11T11:38:41Z</cp:lastPrinted>
  <dcterms:created xsi:type="dcterms:W3CDTF">2019-12-31T06:52:29Z</dcterms:created>
  <dcterms:modified xsi:type="dcterms:W3CDTF">2023-01-16T12:44:04Z</dcterms:modified>
  <cp:category/>
  <cp:version/>
  <cp:contentType/>
  <cp:contentStatus/>
</cp:coreProperties>
</file>